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00" activeTab="0"/>
  </bookViews>
  <sheets>
    <sheet name="Комитет " sheetId="1" r:id="rId1"/>
    <sheet name="Лицей " sheetId="2" state="hidden" r:id="rId2"/>
  </sheets>
  <definedNames/>
  <calcPr fullCalcOnLoad="1"/>
</workbook>
</file>

<file path=xl/sharedStrings.xml><?xml version="1.0" encoding="utf-8"?>
<sst xmlns="http://schemas.openxmlformats.org/spreadsheetml/2006/main" count="97" uniqueCount="74">
  <si>
    <t>к Порядку  размещения информации о средней заработной плате руководителей, их заместителей и главных бухгалтеров мниципальных учреждений и унитарных предприятий муниципального образования "Сусусуманский городской округ" в информационно-телекоммуникационной сети "Интернет"</t>
  </si>
  <si>
    <t>ИНФОРМАЦИЯ</t>
  </si>
  <si>
    <t>о среднемесячной заработной плате  руководителей, их заместителей и главных бухгалтеров</t>
  </si>
  <si>
    <t xml:space="preserve">(наименование муниципального учреждения) </t>
  </si>
  <si>
    <t>№п/п</t>
  </si>
  <si>
    <t>Фамилия , имя, отчество</t>
  </si>
  <si>
    <t>Должность</t>
  </si>
  <si>
    <t>Среднемесячная заработная плата, руб</t>
  </si>
  <si>
    <t>в том числе среднемесячная заработная плата за совмещаемые профессии, руб</t>
  </si>
  <si>
    <t>МБОУ "Лицей г.Сусумана"</t>
  </si>
  <si>
    <t>Храмцова Наталья Николаевна</t>
  </si>
  <si>
    <t>Директор</t>
  </si>
  <si>
    <t>Ольховик Инна Николаевна</t>
  </si>
  <si>
    <t>МБОУ "СОШ №1 г.Сусумана"</t>
  </si>
  <si>
    <t>Заместитель  директора по УВР</t>
  </si>
  <si>
    <t>МБОУ "НОШ г.Сусумана"</t>
  </si>
  <si>
    <t>МБОУ "ООШ п.Холодный"</t>
  </si>
  <si>
    <t>МБОУ "СОШ п.Мяунджа"</t>
  </si>
  <si>
    <t xml:space="preserve">(наименование структурного подразделения администрации Сусуманского городского округа) </t>
  </si>
  <si>
    <t>Комитет по образованию администрации Сусуманского городского округа</t>
  </si>
  <si>
    <t>Наименование учреждения</t>
  </si>
  <si>
    <t>МБДОУ КВ. "Детский сад "Родничок" г.Сусумана"</t>
  </si>
  <si>
    <t>Лебедева Марина Юрьевна</t>
  </si>
  <si>
    <t>МБДОУ " Детский сад "Солнышко" п.Холодный"</t>
  </si>
  <si>
    <t>Кравченко Нина Андреевна</t>
  </si>
  <si>
    <t>МБУ ДО "ДДТ" МО "Сусуманский городской округ"</t>
  </si>
  <si>
    <t>МБУ ДО "СЮТ" МО "Сусуманский городской округ"</t>
  </si>
  <si>
    <t>администрации Сусуманского городского округа</t>
  </si>
  <si>
    <t>тел:</t>
  </si>
  <si>
    <t>8 (41345) 2-29-21</t>
  </si>
  <si>
    <t>Смирнов Александр Николаевич</t>
  </si>
  <si>
    <t>заместитель заведующего по ХР</t>
  </si>
  <si>
    <t>заведующий</t>
  </si>
  <si>
    <t xml:space="preserve"> А.В.Орлянский</t>
  </si>
  <si>
    <t>Гришанова Наталья Сергеевна</t>
  </si>
  <si>
    <t>Обвинцева Татьяна Геннадьевна</t>
  </si>
  <si>
    <t>Орлянский Александр Васильевич</t>
  </si>
  <si>
    <t>Приложение № 1</t>
  </si>
  <si>
    <t>Приложение№ 2</t>
  </si>
  <si>
    <t>Директор  МБОУ "Лицей г.Сусумана"</t>
  </si>
  <si>
    <t>Исаева Ольга Михайловна</t>
  </si>
  <si>
    <t>заместитель директора по ВР</t>
  </si>
  <si>
    <t>за 2019 год</t>
  </si>
  <si>
    <t>Заместитель  директора по АХР</t>
  </si>
  <si>
    <t>Заместитель директора по  административно -  хозяйственной работе</t>
  </si>
  <si>
    <t>Анализ</t>
  </si>
  <si>
    <t>Исполнитель:</t>
  </si>
  <si>
    <t>И.о.директора        ( 01.01.2019 -31.10.2019)</t>
  </si>
  <si>
    <t xml:space="preserve">Мельник Александр Николаевич                                    </t>
  </si>
  <si>
    <t>Каштанова Наталья Михайловна</t>
  </si>
  <si>
    <t>Самбуева Долгор Батомункуевна</t>
  </si>
  <si>
    <t>Заместитель директора по воспитательной работе</t>
  </si>
  <si>
    <t>Заместитель директора по учебно-воспитательной работе</t>
  </si>
  <si>
    <t>за 2021 год</t>
  </si>
  <si>
    <t>Юзифович Аграфена Кимовна</t>
  </si>
  <si>
    <t>Ленючева Юлия Николаевна</t>
  </si>
  <si>
    <t>Ляхова Ксения Николаевна</t>
  </si>
  <si>
    <t>Котелевец Галина Васильевна</t>
  </si>
  <si>
    <t>Заместитель директора по УВР</t>
  </si>
  <si>
    <t>Михайлова Татьяна Михайловна</t>
  </si>
  <si>
    <t>Пряникова Елена Валерьевна</t>
  </si>
  <si>
    <t>заместитель заведующего по ВМР(01.01.2021 - 02.09.2021)</t>
  </si>
  <si>
    <t>заместитель директора по ВМР ( 01.09.2021)</t>
  </si>
  <si>
    <t>Серпокрылова Анастасия Павловна</t>
  </si>
  <si>
    <t>Исполняющий обязанности заведующего (01.01.2021 - 31.12.2021</t>
  </si>
  <si>
    <t>Кондратьева Татьяна Алексеевна</t>
  </si>
  <si>
    <t>Руководитель комитета по образованию</t>
  </si>
  <si>
    <t>Е.А.Шатунова</t>
  </si>
  <si>
    <t>Директор ( с 01.02.2021 - 06.12.2021)</t>
  </si>
  <si>
    <t>Директор ( с 17.02.2021 )</t>
  </si>
  <si>
    <t>Авраменко Валентина Ивановна</t>
  </si>
  <si>
    <t xml:space="preserve">Директор (до 01.09.2021 г.)                                                                            </t>
  </si>
  <si>
    <t xml:space="preserve">Директор (с 01.09.2021 г.)                                                                             </t>
  </si>
  <si>
    <t>Курылева Анастасия Валерьевна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</si>
</sst>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4" fontId="40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" fontId="40" fillId="0" borderId="0" xfId="0" applyNumberFormat="1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164" fontId="40" fillId="0" borderId="12" xfId="0" applyNumberFormat="1" applyFont="1" applyBorder="1" applyAlignment="1">
      <alignment/>
    </xf>
    <xf numFmtId="0" fontId="42" fillId="0" borderId="15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4" fontId="40" fillId="0" borderId="10" xfId="0" applyNumberFormat="1" applyFont="1" applyFill="1" applyBorder="1" applyAlignment="1">
      <alignment horizontal="center"/>
    </xf>
    <xf numFmtId="4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wrapText="1"/>
    </xf>
    <xf numFmtId="2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top" wrapText="1"/>
    </xf>
    <xf numFmtId="2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4" fillId="0" borderId="15" xfId="0" applyFont="1" applyBorder="1" applyAlignment="1">
      <alignment horizontal="center"/>
    </xf>
    <xf numFmtId="0" fontId="45" fillId="0" borderId="0" xfId="0" applyFont="1" applyAlignment="1">
      <alignment horizontal="right"/>
    </xf>
    <xf numFmtId="0" fontId="41" fillId="0" borderId="0" xfId="0" applyFont="1" applyAlignment="1">
      <alignment horizontal="right" wrapText="1"/>
    </xf>
    <xf numFmtId="0" fontId="44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44" sqref="A44"/>
    </sheetView>
  </sheetViews>
  <sheetFormatPr defaultColWidth="9.140625" defaultRowHeight="15"/>
  <cols>
    <col min="1" max="1" width="4.8515625" style="1" customWidth="1"/>
    <col min="2" max="2" width="24.421875" style="1" customWidth="1"/>
    <col min="3" max="3" width="24.8515625" style="1" customWidth="1"/>
    <col min="4" max="4" width="29.421875" style="1" customWidth="1"/>
    <col min="5" max="5" width="15.28125" style="1" customWidth="1"/>
    <col min="6" max="6" width="14.00390625" style="1" customWidth="1"/>
    <col min="7" max="7" width="16.421875" style="1" hidden="1" customWidth="1"/>
    <col min="8" max="8" width="12.140625" style="1" hidden="1" customWidth="1"/>
    <col min="9" max="9" width="0" style="1" hidden="1" customWidth="1"/>
    <col min="10" max="10" width="9.421875" style="1" bestFit="1" customWidth="1"/>
    <col min="11" max="16384" width="9.140625" style="1" customWidth="1"/>
  </cols>
  <sheetData>
    <row r="1" spans="5:6" ht="15.75">
      <c r="E1" s="41" t="s">
        <v>38</v>
      </c>
      <c r="F1" s="41"/>
    </row>
    <row r="2" spans="5:6" ht="129" customHeight="1">
      <c r="E2" s="42" t="s">
        <v>0</v>
      </c>
      <c r="F2" s="42"/>
    </row>
    <row r="6" spans="1:6" ht="15">
      <c r="A6" s="43" t="s">
        <v>1</v>
      </c>
      <c r="B6" s="43"/>
      <c r="C6" s="43"/>
      <c r="D6" s="43"/>
      <c r="E6" s="43"/>
      <c r="F6" s="43"/>
    </row>
    <row r="7" spans="1:6" ht="15">
      <c r="A7" s="39" t="s">
        <v>2</v>
      </c>
      <c r="B7" s="39"/>
      <c r="C7" s="39"/>
      <c r="D7" s="39"/>
      <c r="E7" s="39"/>
      <c r="F7" s="39"/>
    </row>
    <row r="9" spans="1:6" ht="15">
      <c r="A9" s="40" t="s">
        <v>19</v>
      </c>
      <c r="B9" s="40"/>
      <c r="C9" s="40"/>
      <c r="D9" s="40"/>
      <c r="E9" s="40"/>
      <c r="F9" s="40"/>
    </row>
    <row r="10" spans="1:6" ht="15">
      <c r="A10" s="39" t="s">
        <v>18</v>
      </c>
      <c r="B10" s="39"/>
      <c r="C10" s="39"/>
      <c r="D10" s="39"/>
      <c r="E10" s="39"/>
      <c r="F10" s="39"/>
    </row>
    <row r="11" spans="1:6" ht="15">
      <c r="A11" s="39" t="s">
        <v>53</v>
      </c>
      <c r="B11" s="39"/>
      <c r="C11" s="39"/>
      <c r="D11" s="39"/>
      <c r="E11" s="39"/>
      <c r="F11" s="39"/>
    </row>
    <row r="12" spans="1:6" ht="15">
      <c r="A12" s="2"/>
      <c r="B12" s="2"/>
      <c r="C12" s="2"/>
      <c r="D12" s="2"/>
      <c r="E12" s="2"/>
      <c r="F12" s="2"/>
    </row>
    <row r="13" spans="1:8" ht="81" customHeight="1">
      <c r="A13" s="8" t="s">
        <v>4</v>
      </c>
      <c r="B13" s="8" t="s">
        <v>20</v>
      </c>
      <c r="C13" s="8" t="s">
        <v>5</v>
      </c>
      <c r="D13" s="8" t="s">
        <v>6</v>
      </c>
      <c r="E13" s="9" t="s">
        <v>7</v>
      </c>
      <c r="F13" s="9" t="s">
        <v>8</v>
      </c>
      <c r="G13" s="37" t="s">
        <v>45</v>
      </c>
      <c r="H13" s="38"/>
    </row>
    <row r="14" spans="1:8" ht="34.5" customHeight="1">
      <c r="A14" s="5">
        <v>1</v>
      </c>
      <c r="B14" s="14" t="s">
        <v>13</v>
      </c>
      <c r="C14" s="14" t="s">
        <v>10</v>
      </c>
      <c r="D14" s="15" t="s">
        <v>11</v>
      </c>
      <c r="E14" s="29">
        <v>150979.53</v>
      </c>
      <c r="F14" s="29">
        <v>68920.1</v>
      </c>
      <c r="G14" s="19"/>
      <c r="H14" s="20"/>
    </row>
    <row r="15" spans="1:8" ht="39" customHeight="1">
      <c r="A15" s="5">
        <v>2</v>
      </c>
      <c r="B15" s="14" t="s">
        <v>13</v>
      </c>
      <c r="C15" s="14" t="s">
        <v>12</v>
      </c>
      <c r="D15" s="14" t="s">
        <v>51</v>
      </c>
      <c r="E15" s="29">
        <v>144568.8</v>
      </c>
      <c r="F15" s="29">
        <v>78729.7</v>
      </c>
      <c r="G15" s="19"/>
      <c r="H15" s="25"/>
    </row>
    <row r="16" spans="1:8" ht="45" customHeight="1">
      <c r="A16" s="5">
        <v>3</v>
      </c>
      <c r="B16" s="14" t="s">
        <v>13</v>
      </c>
      <c r="C16" s="14" t="s">
        <v>34</v>
      </c>
      <c r="D16" s="14" t="s">
        <v>52</v>
      </c>
      <c r="E16" s="29">
        <v>157688.01</v>
      </c>
      <c r="F16" s="29">
        <v>82583.26</v>
      </c>
      <c r="G16" s="21"/>
      <c r="H16" s="20"/>
    </row>
    <row r="17" spans="1:8" ht="45" customHeight="1">
      <c r="A17" s="5">
        <v>4</v>
      </c>
      <c r="B17" s="14" t="s">
        <v>13</v>
      </c>
      <c r="C17" s="14" t="s">
        <v>48</v>
      </c>
      <c r="D17" s="14" t="s">
        <v>44</v>
      </c>
      <c r="E17" s="29">
        <v>98215.96</v>
      </c>
      <c r="F17" s="29">
        <v>18786.47</v>
      </c>
      <c r="G17" s="19"/>
      <c r="H17" s="20"/>
    </row>
    <row r="18" spans="1:8" ht="48" customHeight="1">
      <c r="A18" s="5">
        <v>5</v>
      </c>
      <c r="B18" s="14" t="s">
        <v>15</v>
      </c>
      <c r="C18" s="14" t="s">
        <v>54</v>
      </c>
      <c r="D18" s="14" t="s">
        <v>68</v>
      </c>
      <c r="E18" s="30">
        <v>139992.05</v>
      </c>
      <c r="F18" s="30">
        <v>30100.33</v>
      </c>
      <c r="G18" s="19"/>
      <c r="H18" s="20"/>
    </row>
    <row r="19" spans="1:8" ht="43.5" customHeight="1">
      <c r="A19" s="5">
        <v>6</v>
      </c>
      <c r="B19" s="14" t="s">
        <v>15</v>
      </c>
      <c r="C19" s="14" t="s">
        <v>49</v>
      </c>
      <c r="D19" s="31" t="s">
        <v>14</v>
      </c>
      <c r="E19" s="30">
        <v>129944</v>
      </c>
      <c r="F19" s="30">
        <v>65863</v>
      </c>
      <c r="G19" s="19"/>
      <c r="H19" s="20"/>
    </row>
    <row r="20" spans="1:8" ht="36" customHeight="1">
      <c r="A20" s="5">
        <v>7</v>
      </c>
      <c r="B20" s="14" t="s">
        <v>16</v>
      </c>
      <c r="C20" s="14" t="s">
        <v>50</v>
      </c>
      <c r="D20" s="14" t="s">
        <v>71</v>
      </c>
      <c r="E20" s="16">
        <v>105115.41</v>
      </c>
      <c r="F20" s="16">
        <v>27029.33</v>
      </c>
      <c r="G20" s="19"/>
      <c r="H20" s="20"/>
    </row>
    <row r="21" spans="1:8" ht="36" customHeight="1">
      <c r="A21" s="5">
        <v>8</v>
      </c>
      <c r="B21" s="14" t="s">
        <v>16</v>
      </c>
      <c r="C21" s="14" t="s">
        <v>70</v>
      </c>
      <c r="D21" s="14" t="s">
        <v>72</v>
      </c>
      <c r="E21" s="16">
        <v>103976.37</v>
      </c>
      <c r="F21" s="16">
        <v>40924.02</v>
      </c>
      <c r="G21" s="19"/>
      <c r="H21" s="20"/>
    </row>
    <row r="22" spans="1:8" ht="37.5" customHeight="1">
      <c r="A22" s="5">
        <v>9</v>
      </c>
      <c r="B22" s="14" t="s">
        <v>17</v>
      </c>
      <c r="C22" s="14" t="s">
        <v>35</v>
      </c>
      <c r="D22" s="14" t="s">
        <v>11</v>
      </c>
      <c r="E22" s="30">
        <v>150506.15</v>
      </c>
      <c r="F22" s="30">
        <v>50634.17</v>
      </c>
      <c r="G22" s="19"/>
      <c r="H22" s="20"/>
    </row>
    <row r="23" spans="1:8" ht="51.75" customHeight="1">
      <c r="A23" s="5">
        <v>10</v>
      </c>
      <c r="B23" s="14" t="s">
        <v>17</v>
      </c>
      <c r="C23" s="14" t="s">
        <v>55</v>
      </c>
      <c r="D23" s="14" t="s">
        <v>43</v>
      </c>
      <c r="E23" s="14">
        <v>116700.66</v>
      </c>
      <c r="F23" s="14">
        <v>31106.64</v>
      </c>
      <c r="G23" s="19"/>
      <c r="H23" s="20"/>
    </row>
    <row r="24" spans="1:8" ht="49.5" customHeight="1">
      <c r="A24" s="5">
        <v>11</v>
      </c>
      <c r="B24" s="14" t="s">
        <v>17</v>
      </c>
      <c r="C24" s="14" t="s">
        <v>56</v>
      </c>
      <c r="D24" s="14" t="s">
        <v>58</v>
      </c>
      <c r="E24" s="32">
        <v>167844</v>
      </c>
      <c r="F24" s="32">
        <v>101007</v>
      </c>
      <c r="G24" s="19"/>
      <c r="H24" s="20"/>
    </row>
    <row r="25" spans="1:8" ht="46.5" customHeight="1">
      <c r="A25" s="5">
        <v>12</v>
      </c>
      <c r="B25" s="14" t="s">
        <v>17</v>
      </c>
      <c r="C25" s="14" t="s">
        <v>57</v>
      </c>
      <c r="D25" s="14" t="s">
        <v>58</v>
      </c>
      <c r="E25" s="32">
        <v>145418</v>
      </c>
      <c r="F25" s="32">
        <v>79958</v>
      </c>
      <c r="G25" s="19"/>
      <c r="H25" s="20"/>
    </row>
    <row r="26" spans="1:8" ht="51.75" customHeight="1">
      <c r="A26" s="5">
        <v>13</v>
      </c>
      <c r="B26" s="14" t="s">
        <v>21</v>
      </c>
      <c r="C26" s="14" t="s">
        <v>22</v>
      </c>
      <c r="D26" s="15" t="s">
        <v>32</v>
      </c>
      <c r="E26" s="14">
        <v>112087.23</v>
      </c>
      <c r="F26" s="14">
        <v>0</v>
      </c>
      <c r="G26" s="19"/>
      <c r="H26" s="20"/>
    </row>
    <row r="27" spans="1:8" ht="51.75" customHeight="1">
      <c r="A27" s="5">
        <v>14</v>
      </c>
      <c r="B27" s="14" t="s">
        <v>21</v>
      </c>
      <c r="C27" s="33" t="s">
        <v>59</v>
      </c>
      <c r="D27" s="33" t="s">
        <v>61</v>
      </c>
      <c r="E27" s="14">
        <v>90198.23</v>
      </c>
      <c r="F27" s="14">
        <v>28003.87</v>
      </c>
      <c r="G27" s="21"/>
      <c r="H27" s="20"/>
    </row>
    <row r="28" spans="1:8" ht="51.75" customHeight="1">
      <c r="A28" s="5">
        <v>15</v>
      </c>
      <c r="B28" s="14" t="s">
        <v>21</v>
      </c>
      <c r="C28" s="14" t="s">
        <v>24</v>
      </c>
      <c r="D28" s="33" t="s">
        <v>31</v>
      </c>
      <c r="E28" s="14">
        <v>118973.54</v>
      </c>
      <c r="F28" s="14">
        <v>27557.93</v>
      </c>
      <c r="G28" s="21"/>
      <c r="H28" s="20"/>
    </row>
    <row r="29" spans="1:8" ht="73.5" customHeight="1">
      <c r="A29" s="5">
        <v>16</v>
      </c>
      <c r="B29" s="14" t="s">
        <v>21</v>
      </c>
      <c r="C29" s="14" t="s">
        <v>60</v>
      </c>
      <c r="D29" s="33" t="s">
        <v>62</v>
      </c>
      <c r="E29" s="32">
        <v>121715</v>
      </c>
      <c r="F29" s="14">
        <v>36775.57</v>
      </c>
      <c r="G29" s="21"/>
      <c r="H29" s="20"/>
    </row>
    <row r="30" spans="1:8" ht="51" customHeight="1">
      <c r="A30" s="5">
        <v>17</v>
      </c>
      <c r="B30" s="14" t="s">
        <v>23</v>
      </c>
      <c r="C30" s="14" t="s">
        <v>63</v>
      </c>
      <c r="D30" s="14" t="s">
        <v>64</v>
      </c>
      <c r="E30" s="32">
        <v>83813.64</v>
      </c>
      <c r="F30" s="32">
        <v>0</v>
      </c>
      <c r="G30" s="19"/>
      <c r="H30" s="22"/>
    </row>
    <row r="31" spans="1:8" ht="52.5" customHeight="1">
      <c r="A31" s="5">
        <v>18</v>
      </c>
      <c r="B31" s="14" t="s">
        <v>25</v>
      </c>
      <c r="C31" s="14" t="s">
        <v>65</v>
      </c>
      <c r="D31" s="14" t="s">
        <v>69</v>
      </c>
      <c r="E31" s="15">
        <v>86605.15</v>
      </c>
      <c r="F31" s="34">
        <v>15221.6</v>
      </c>
      <c r="G31" s="19"/>
      <c r="H31" s="20"/>
    </row>
    <row r="32" spans="1:10" ht="52.5" customHeight="1">
      <c r="A32" s="5">
        <v>19</v>
      </c>
      <c r="B32" s="14" t="s">
        <v>25</v>
      </c>
      <c r="C32" s="35" t="s">
        <v>40</v>
      </c>
      <c r="D32" s="33" t="s">
        <v>41</v>
      </c>
      <c r="E32" s="36">
        <v>100129.94</v>
      </c>
      <c r="F32" s="36">
        <v>0</v>
      </c>
      <c r="G32" s="19"/>
      <c r="H32" s="20"/>
      <c r="J32" s="13"/>
    </row>
    <row r="33" spans="1:8" ht="54" customHeight="1">
      <c r="A33" s="1">
        <v>20</v>
      </c>
      <c r="B33" s="14" t="s">
        <v>26</v>
      </c>
      <c r="C33" s="14" t="s">
        <v>30</v>
      </c>
      <c r="D33" s="15" t="s">
        <v>11</v>
      </c>
      <c r="E33" s="15">
        <v>108352.11</v>
      </c>
      <c r="F33" s="15">
        <v>42493.83</v>
      </c>
      <c r="G33" s="23"/>
      <c r="H33" s="24"/>
    </row>
    <row r="36" spans="1:5" ht="15.75">
      <c r="A36" s="11" t="s">
        <v>66</v>
      </c>
      <c r="B36" s="11"/>
      <c r="C36" s="11"/>
      <c r="D36" s="11"/>
      <c r="E36" s="11"/>
    </row>
    <row r="37" spans="1:5" ht="15.75">
      <c r="A37" s="11" t="s">
        <v>27</v>
      </c>
      <c r="B37" s="11"/>
      <c r="C37" s="18"/>
      <c r="D37" s="26"/>
      <c r="E37" s="11" t="s">
        <v>67</v>
      </c>
    </row>
    <row r="38" spans="2:5" ht="15.75">
      <c r="B38" s="11"/>
      <c r="C38" s="11"/>
      <c r="D38" s="11"/>
      <c r="E38" s="11"/>
    </row>
    <row r="39" ht="15" hidden="1"/>
    <row r="40" ht="15" hidden="1"/>
    <row r="42" ht="15">
      <c r="A42" s="27" t="s">
        <v>46</v>
      </c>
    </row>
    <row r="43" spans="1:2" ht="18.75" customHeight="1">
      <c r="A43" s="10" t="s">
        <v>73</v>
      </c>
      <c r="B43" s="28"/>
    </row>
    <row r="44" spans="1:2" ht="15" customHeight="1">
      <c r="A44" s="10" t="s">
        <v>28</v>
      </c>
      <c r="B44" s="10" t="s">
        <v>29</v>
      </c>
    </row>
    <row r="45" ht="15" customHeight="1"/>
    <row r="46" ht="13.5" customHeight="1"/>
  </sheetData>
  <sheetProtection/>
  <mergeCells count="8">
    <mergeCell ref="G13:H13"/>
    <mergeCell ref="A11:F11"/>
    <mergeCell ref="A9:F9"/>
    <mergeCell ref="E1:F1"/>
    <mergeCell ref="E2:F2"/>
    <mergeCell ref="A6:F6"/>
    <mergeCell ref="A7:F7"/>
    <mergeCell ref="A10:F10"/>
  </mergeCells>
  <printOptions/>
  <pageMargins left="0.6692913385826772" right="0.35433070866141736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60" zoomScalePageLayoutView="0" workbookViewId="0" topLeftCell="A1">
      <selection activeCell="E14" sqref="E14"/>
    </sheetView>
  </sheetViews>
  <sheetFormatPr defaultColWidth="9.140625" defaultRowHeight="15"/>
  <cols>
    <col min="1" max="1" width="10.7109375" style="1" customWidth="1"/>
    <col min="2" max="2" width="33.00390625" style="1" customWidth="1"/>
    <col min="3" max="3" width="17.140625" style="1" customWidth="1"/>
    <col min="4" max="4" width="18.00390625" style="1" customWidth="1"/>
    <col min="5" max="5" width="26.421875" style="1" customWidth="1"/>
    <col min="6" max="7" width="9.140625" style="1" customWidth="1"/>
    <col min="8" max="8" width="10.8515625" style="1" bestFit="1" customWidth="1"/>
    <col min="9" max="9" width="9.28125" style="1" bestFit="1" customWidth="1"/>
    <col min="10" max="16384" width="9.140625" style="1" customWidth="1"/>
  </cols>
  <sheetData>
    <row r="1" spans="4:5" ht="15.75">
      <c r="D1" s="46" t="s">
        <v>37</v>
      </c>
      <c r="E1" s="46"/>
    </row>
    <row r="2" spans="4:5" ht="90.75" customHeight="1">
      <c r="D2" s="45" t="s">
        <v>0</v>
      </c>
      <c r="E2" s="45"/>
    </row>
    <row r="6" spans="1:5" ht="15">
      <c r="A6" s="43" t="s">
        <v>1</v>
      </c>
      <c r="B6" s="43"/>
      <c r="C6" s="43"/>
      <c r="D6" s="43"/>
      <c r="E6" s="43"/>
    </row>
    <row r="7" spans="1:5" ht="15">
      <c r="A7" s="39" t="s">
        <v>2</v>
      </c>
      <c r="B7" s="39"/>
      <c r="C7" s="39"/>
      <c r="D7" s="39"/>
      <c r="E7" s="39"/>
    </row>
    <row r="9" spans="1:5" ht="15">
      <c r="A9" s="40" t="s">
        <v>9</v>
      </c>
      <c r="B9" s="40"/>
      <c r="C9" s="40"/>
      <c r="D9" s="40"/>
      <c r="E9" s="40"/>
    </row>
    <row r="10" spans="1:5" ht="15">
      <c r="A10" s="39" t="s">
        <v>3</v>
      </c>
      <c r="B10" s="39"/>
      <c r="C10" s="39"/>
      <c r="D10" s="39"/>
      <c r="E10" s="39"/>
    </row>
    <row r="11" spans="1:5" ht="15">
      <c r="A11" s="39" t="s">
        <v>42</v>
      </c>
      <c r="B11" s="39"/>
      <c r="C11" s="39"/>
      <c r="D11" s="39"/>
      <c r="E11" s="39"/>
    </row>
    <row r="12" spans="1:5" ht="75">
      <c r="A12" s="3" t="s">
        <v>4</v>
      </c>
      <c r="B12" s="3" t="s">
        <v>5</v>
      </c>
      <c r="C12" s="3" t="s">
        <v>6</v>
      </c>
      <c r="D12" s="4" t="s">
        <v>7</v>
      </c>
      <c r="E12" s="4" t="s">
        <v>8</v>
      </c>
    </row>
    <row r="13" spans="1:9" ht="55.5" customHeight="1">
      <c r="A13" s="5">
        <v>1</v>
      </c>
      <c r="B13" s="5" t="s">
        <v>36</v>
      </c>
      <c r="C13" s="6" t="s">
        <v>47</v>
      </c>
      <c r="D13" s="17">
        <v>98269.26</v>
      </c>
      <c r="E13" s="17">
        <v>46721.14</v>
      </c>
      <c r="H13" s="7">
        <f>D13-E13</f>
        <v>51548.119999999995</v>
      </c>
      <c r="I13" s="1">
        <f>62705</f>
        <v>62705</v>
      </c>
    </row>
    <row r="18" spans="1:5" ht="15.75">
      <c r="A18" s="44" t="s">
        <v>39</v>
      </c>
      <c r="B18" s="44"/>
      <c r="E18" s="11" t="s">
        <v>33</v>
      </c>
    </row>
    <row r="20" ht="15">
      <c r="A20" s="12"/>
    </row>
  </sheetData>
  <sheetProtection/>
  <mergeCells count="8">
    <mergeCell ref="A18:B18"/>
    <mergeCell ref="A11:E11"/>
    <mergeCell ref="A9:E9"/>
    <mergeCell ref="D2:E2"/>
    <mergeCell ref="D1:E1"/>
    <mergeCell ref="A6:E6"/>
    <mergeCell ref="A7:E7"/>
    <mergeCell ref="A10:E10"/>
  </mergeCells>
  <printOptions/>
  <pageMargins left="0.17" right="0.19" top="0.7480314960629921" bottom="0.7480314960629921" header="0.31496062992125984" footer="0.31496062992125984"/>
  <pageSetup horizontalDpi="180" verticalDpi="180" orientation="portrait" paperSize="9" scale="9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2022-08-25T22:20:20Z</dcterms:modified>
  <cp:category/>
  <cp:version/>
  <cp:contentType/>
  <cp:contentStatus/>
</cp:coreProperties>
</file>