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<sst xmlns="http://schemas.openxmlformats.org/spreadsheetml/2006/main" count="22" uniqueCount="22">
  <si>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СВЕДЕНИЯ</t>
  </si>
  <si>
    <t xml:space="preserve">                       о доходах, полученных от использования муниципального имущества</t>
  </si>
  <si>
    <t>Наименование доходов</t>
  </si>
  <si>
    <t>Код бюджетной классификации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</si>
  <si>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</si>
  <si>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1 11 05012 14 0000 120</t>
  </si>
  <si>
    <t>1 11 05074 14 0000 120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</si>
  <si>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</si>
  <si>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</si>
  <si>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</si>
  <si>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</si>
  <si>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</si>
  <si>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</si>
  <si>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1 11 09044 14 0000 120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</si>
  <si>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</si>
  <si>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</si>
  <si>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Бюджет на 2023 год</t>
  </si>
  <si>
    <t xml:space="preserve">                        по бюджету муниципального образования "Сусуманский муниципальный округ Магаданской области"</t>
  </si>
  <si>
    <t>рублей</t>
  </si>
  <si>
    <t>за I квартал 2024 года</t>
  </si>
  <si>
    <t>Исполнение бюджета за  1 квартал  2024 года</t>
  </si>
  <si>
    <t>% исполнения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</si>
</sst>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81" fontId="4" fillId="0" borderId="10" xfId="0" applyNumberFormat="1" applyFont="1" applyFill="1" applyBorder="1" applyAlignment="1" applyProtection="1">
      <alignment horizontal="right" wrapText="1"/>
      <protection/>
    </xf>
    <xf numFmtId="181" fontId="3" fillId="0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1" fillId="0" borderId="10" xfId="4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justify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justify" vertical="top" wrapText="1"/>
      <protection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" fontId="3" fillId="0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G9" sqref="G9"/>
    </sheetView>
  </sheetViews>
  <sheetFormatPr defaultColWidth="9.125" defaultRowHeight="12.75"/>
  <cols>
    <col min="1" max="1" width="22.50390625" style="1" customWidth="1"/>
    <col min="2" max="2" width="59.00390625" style="1" customWidth="1"/>
    <col min="3" max="3" width="13.00390625" style="2" customWidth="1"/>
    <col min="4" max="4" width="14.25390625" style="2" customWidth="1"/>
    <col min="5" max="16384" width="9.125" style="1" customWidth="1"/>
  </cols>
  <sheetData>
    <row r="1" spans="1:4" ht="15">
      <c r="A1" s="6" t="s">
        <v>0</v>
      </c>
      <c r="B1" s="6"/>
      <c r="C1" s="6"/>
      <c r="D1" s="6"/>
    </row>
    <row r="2" spans="1:4" ht="15">
      <c r="A2" s="6" t="s">
        <v>1</v>
      </c>
      <c r="B2" s="6"/>
      <c r="C2" s="6"/>
      <c r="D2" s="6"/>
    </row>
    <row r="3" spans="1:4" ht="33" customHeight="1">
      <c r="A3" s="7" t="s">
        <v>17</v>
      </c>
      <c r="B3" s="7"/>
      <c r="C3" s="7"/>
      <c r="D3" s="7"/>
    </row>
    <row r="4" spans="1:4" ht="15">
      <c r="A4" s="6" t="s">
        <v>19</v>
      </c>
      <c r="B4" s="6"/>
      <c r="C4" s="6"/>
      <c r="D4" s="6"/>
    </row>
    <row r="5" ht="15">
      <c r="D5" s="3" t="s">
        <v>18</v>
      </c>
    </row>
    <row r="6" spans="1:5" ht="15" customHeight="1">
      <c r="A6" s="8" t="s">
        <v>3</v>
      </c>
      <c r="B6" s="9" t="s">
        <v>2</v>
      </c>
      <c r="C6" s="10" t="s">
        <v>16</v>
      </c>
      <c r="D6" s="10" t="s">
        <v>20</v>
      </c>
      <c r="E6" s="10" t="s">
        <v>21</v>
      </c>
    </row>
    <row r="7" spans="1:5" ht="48.75" customHeight="1">
      <c r="A7" s="8"/>
      <c r="B7" s="9"/>
      <c r="C7" s="11"/>
      <c r="D7" s="11"/>
      <c r="E7" s="11"/>
    </row>
    <row r="8" spans="1:5" ht="58.5" customHeight="1">
      <c r="A8" s="12" t="s">
        <v>14</v>
      </c>
      <c r="B8" s="13" t="s">
        <v>15</v>
      </c>
      <c r="C8" s="4">
        <f>C9+C12</f>
        <v>23540000</v>
      </c>
      <c r="D8" s="16">
        <f>D9+D12</f>
        <v>5210397.63</v>
      </c>
      <c r="E8" s="16">
        <f>D8/C8*100</f>
        <v>22.134229524214103</v>
      </c>
    </row>
    <row r="9" spans="1:5" ht="97.5" customHeight="1">
      <c r="A9" s="12" t="s">
        <v>10</v>
      </c>
      <c r="B9" s="13" t="s">
        <v>11</v>
      </c>
      <c r="C9" s="4">
        <f>C10+C11</f>
        <v>23000000</v>
      </c>
      <c r="D9" s="16">
        <f>D10+D11</f>
        <v>5129004.83</v>
      </c>
      <c r="E9" s="16">
        <f>D9/C9*100</f>
        <v>22.300021</v>
      </c>
    </row>
    <row r="10" spans="1:5" ht="96.75" customHeight="1">
      <c r="A10" s="14" t="s">
        <v>5</v>
      </c>
      <c r="B10" s="15" t="s">
        <v>7</v>
      </c>
      <c r="C10" s="5">
        <v>12000000</v>
      </c>
      <c r="D10" s="17">
        <v>3476457.97</v>
      </c>
      <c r="E10" s="16">
        <f>D10/C10*100</f>
        <v>28.970483083333338</v>
      </c>
    </row>
    <row r="11" spans="1:5" ht="53.25" customHeight="1">
      <c r="A11" s="14" t="s">
        <v>6</v>
      </c>
      <c r="B11" s="15" t="s">
        <v>8</v>
      </c>
      <c r="C11" s="5">
        <v>11000000</v>
      </c>
      <c r="D11" s="17">
        <v>1652546.86</v>
      </c>
      <c r="E11" s="16">
        <f>D11/C11*100</f>
        <v>15.023153272727274</v>
      </c>
    </row>
    <row r="12" spans="1:5" ht="98.25" customHeight="1">
      <c r="A12" s="12" t="s">
        <v>12</v>
      </c>
      <c r="B12" s="13" t="s">
        <v>4</v>
      </c>
      <c r="C12" s="4">
        <f>C13</f>
        <v>540000</v>
      </c>
      <c r="D12" s="16">
        <f>D13</f>
        <v>81392.8</v>
      </c>
      <c r="E12" s="16">
        <f>D12/C12*100</f>
        <v>15.072740740740741</v>
      </c>
    </row>
    <row r="13" spans="1:5" ht="97.5" customHeight="1">
      <c r="A13" s="14" t="s">
        <v>13</v>
      </c>
      <c r="B13" s="15" t="s">
        <v>9</v>
      </c>
      <c r="C13" s="5">
        <v>540000</v>
      </c>
      <c r="D13" s="17">
        <v>81392.8</v>
      </c>
      <c r="E13" s="17">
        <f>D13/C13*100</f>
        <v>15.072740740740741</v>
      </c>
    </row>
  </sheetData>
  <sheetProtection/>
  <mergeCells count="9">
    <mergeCell ref="E6:E7"/>
    <mergeCell ref="A1:D1"/>
    <mergeCell ref="A2:D2"/>
    <mergeCell ref="A3:D3"/>
    <mergeCell ref="A4:D4"/>
    <mergeCell ref="A6:A7"/>
    <mergeCell ref="B6:B7"/>
    <mergeCell ref="C6:C7"/>
    <mergeCell ref="D6:D7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2024-04-14T22:31:32Z</cp:lastPrinted>
  <dcterms:created xsi:type="dcterms:W3CDTF">2007-04-23T00:04:12Z</dcterms:created>
  <dcterms:modified xsi:type="dcterms:W3CDTF">2024-04-14T22:37:36Z</dcterms:modified>
  <cp:category/>
  <cp:version/>
  <cp:contentType/>
  <cp:contentStatus/>
</cp:coreProperties>
</file>